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Executive Assistant Files\2022-2023\Meetings\DEC\Superintendent Monitoring Reports\October\"/>
    </mc:Choice>
  </mc:AlternateContent>
  <xr:revisionPtr revIDLastSave="0" documentId="13_ncr:1_{8C039A3D-16A9-43AD-9208-150317D3D4EB}" xr6:coauthVersionLast="47" xr6:coauthVersionMax="47" xr10:uidLastSave="{00000000-0000-0000-0000-000000000000}"/>
  <bookViews>
    <workbookView xWindow="-120" yWindow="-120" windowWidth="29040" windowHeight="15840" xr2:uid="{8327C7DE-77BD-4B6F-B25C-AA26B01994F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C19" i="1"/>
  <c r="B19" i="1"/>
  <c r="E19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<sst xmlns="http://schemas.openxmlformats.org/spreadsheetml/2006/main" count="20" uniqueCount="20">
  <si>
    <t>For the Year ending March 31, 2023</t>
  </si>
  <si>
    <t>Budget Area</t>
  </si>
  <si>
    <t>Final Adjusted Budget</t>
  </si>
  <si>
    <t>Expenses to Date</t>
  </si>
  <si>
    <t>2nd Quarter Summary DEC Report: Big Picture Overview</t>
  </si>
  <si>
    <t>Education and School Services</t>
  </si>
  <si>
    <t>Instruction and School Services</t>
  </si>
  <si>
    <t>School Management &amp; Support</t>
  </si>
  <si>
    <t>Programs</t>
  </si>
  <si>
    <t>Information Technology</t>
  </si>
  <si>
    <t>Facilities</t>
  </si>
  <si>
    <t>Transportation</t>
  </si>
  <si>
    <t>District Operations</t>
  </si>
  <si>
    <t>Benefits</t>
  </si>
  <si>
    <t>Projects</t>
  </si>
  <si>
    <t>DEC Surplus Prior Year</t>
  </si>
  <si>
    <r>
      <t xml:space="preserve">Total Adjusted Budget Surplus </t>
    </r>
    <r>
      <rPr>
        <b/>
        <sz val="20"/>
        <color rgb="FFFF0000"/>
        <rFont val="Calibri"/>
        <family val="2"/>
        <scheme val="minor"/>
      </rPr>
      <t>(Deficit)</t>
    </r>
  </si>
  <si>
    <t xml:space="preserve">Anglophone West School District </t>
  </si>
  <si>
    <t>Forecasted Expenses</t>
  </si>
  <si>
    <t>Expected Balance -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</si>
</sst>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44" fontId="0" fillId="0" borderId="0" xfId="1" applyFont="1"/>
    <xf numFmtId="44" fontId="2" fillId="0" borderId="0" xfId="1" applyFont="1"/>
    <xf numFmtId="44" fontId="3" fillId="0" borderId="0" xfId="1" applyFont="1"/>
    <xf numFmtId="44" fontId="5" fillId="2" borderId="1" xfId="1" applyFont="1" applyFill="1" applyBorder="1"/>
    <xf numFmtId="44" fontId="5" fillId="2" borderId="2" xfId="1" applyFont="1" applyFill="1" applyBorder="1"/>
    <xf numFmtId="44" fontId="5" fillId="2" borderId="3" xfId="1" applyFont="1" applyFill="1" applyBorder="1"/>
    <xf numFmtId="44" fontId="0" fillId="3" borderId="7" xfId="1" applyFont="1" applyFill="1" applyBorder="1"/>
    <xf numFmtId="44" fontId="0" fillId="3" borderId="0" xfId="1" applyFont="1" applyFill="1" applyBorder="1"/>
    <xf numFmtId="44" fontId="0" fillId="3" borderId="8" xfId="1" applyFont="1" applyFill="1" applyBorder="1"/>
    <xf numFmtId="44" fontId="3" fillId="0" borderId="9" xfId="1" applyFont="1" applyBorder="1"/>
    <xf numFmtId="44" fontId="4" fillId="0" borderId="9" xfId="1" applyFont="1" applyBorder="1"/>
    <xf numFmtId="44" fontId="8" fillId="4" borderId="9" xfId="1" applyFont="1" applyFill="1" applyBorder="1"/>
    <xf numFmtId="44" fontId="7" fillId="3" borderId="4" xfId="1" applyFont="1" applyFill="1" applyBorder="1" applyAlignment="1">
      <alignment horizontal="center"/>
    </xf>
    <xf numFmtId="44" fontId="7" fillId="3" borderId="5" xfId="1" applyFont="1" applyFill="1" applyBorder="1" applyAlignment="1">
      <alignment horizontal="center"/>
    </xf>
    <xf numFmtId="44" fontId="7" fillId="3" borderId="6" xfId="1" applyFont="1" applyFill="1" applyBorder="1" applyAlignment="1">
      <alignment horizontal="center"/>
    </xf>
    <xf numFmtId="44" fontId="7" fillId="3" borderId="7" xfId="1" applyFont="1" applyFill="1" applyBorder="1" applyAlignment="1">
      <alignment horizontal="center"/>
    </xf>
    <xf numFmtId="44" fontId="7" fillId="3" borderId="0" xfId="1" applyFont="1" applyFill="1" applyBorder="1" applyAlignment="1">
      <alignment horizontal="center"/>
    </xf>
    <xf numFmtId="44" fontId="7" fillId="3" borderId="8" xfId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42CF0-318F-4061-AFC5-071A0AA9D0A6}">
  <sheetPr>
    <pageSetUpPr fitToPage="1"/>
  </sheetPr>
  <dimension ref="A1:E38"/>
  <sheetViews>
    <sheetView tabSelected="1" zoomScale="56" zoomScaleNormal="56" workbookViewId="0">
      <selection activeCell="E7" sqref="E7"/>
    </sheetView>
  </sheetViews>
  <sheetFormatPr defaultColWidth="9.140625" defaultRowHeight="15" x14ac:dyDescent="0.25"/>
  <cols>
    <col min="1" max="1" width="67.5703125" style="1" bestFit="1" customWidth="1"/>
    <col min="2" max="2" width="49.28515625" style="1" bestFit="1" customWidth="1"/>
    <col min="3" max="3" width="39.85546875" style="1" bestFit="1" customWidth="1"/>
    <col min="4" max="4" width="44.28515625" style="1" bestFit="1" customWidth="1"/>
    <col min="5" max="5" width="64.5703125" style="1" bestFit="1" customWidth="1"/>
    <col min="6" max="16384" width="9.140625" style="1"/>
  </cols>
  <sheetData>
    <row r="1" spans="1:5" ht="26.25" x14ac:dyDescent="0.4">
      <c r="A1" s="13" t="s">
        <v>17</v>
      </c>
      <c r="B1" s="14"/>
      <c r="C1" s="14"/>
      <c r="D1" s="14"/>
      <c r="E1" s="15"/>
    </row>
    <row r="2" spans="1:5" ht="26.25" x14ac:dyDescent="0.4">
      <c r="A2" s="16" t="s">
        <v>4</v>
      </c>
      <c r="B2" s="17"/>
      <c r="C2" s="17"/>
      <c r="D2" s="17"/>
      <c r="E2" s="18"/>
    </row>
    <row r="3" spans="1:5" ht="26.25" x14ac:dyDescent="0.4">
      <c r="A3" s="16" t="s">
        <v>0</v>
      </c>
      <c r="B3" s="17"/>
      <c r="C3" s="17"/>
      <c r="D3" s="17"/>
      <c r="E3" s="18"/>
    </row>
    <row r="4" spans="1:5" x14ac:dyDescent="0.25">
      <c r="A4" s="7"/>
      <c r="B4" s="8"/>
      <c r="C4" s="8"/>
      <c r="D4" s="8"/>
      <c r="E4" s="9"/>
    </row>
    <row r="5" spans="1:5" x14ac:dyDescent="0.25">
      <c r="A5" s="7"/>
      <c r="B5" s="8"/>
      <c r="C5" s="8"/>
      <c r="D5" s="8"/>
      <c r="E5" s="9"/>
    </row>
    <row r="6" spans="1:5" ht="31.5" x14ac:dyDescent="0.5">
      <c r="A6" s="12" t="s">
        <v>1</v>
      </c>
      <c r="B6" s="12" t="s">
        <v>2</v>
      </c>
      <c r="C6" s="12" t="s">
        <v>3</v>
      </c>
      <c r="D6" s="12" t="s">
        <v>18</v>
      </c>
      <c r="E6" s="12" t="s">
        <v>19</v>
      </c>
    </row>
    <row r="7" spans="1:5" ht="26.25" x14ac:dyDescent="0.4">
      <c r="A7" s="10" t="s">
        <v>6</v>
      </c>
      <c r="B7" s="10">
        <v>154831530</v>
      </c>
      <c r="C7" s="10">
        <v>74637842</v>
      </c>
      <c r="D7" s="10">
        <v>77912419</v>
      </c>
      <c r="E7" s="10">
        <f>B7-C7-D7</f>
        <v>2281269</v>
      </c>
    </row>
    <row r="8" spans="1:5" ht="26.25" x14ac:dyDescent="0.4">
      <c r="A8" s="10" t="s">
        <v>5</v>
      </c>
      <c r="B8" s="10">
        <v>27180406</v>
      </c>
      <c r="C8" s="10">
        <v>13176277</v>
      </c>
      <c r="D8" s="10">
        <v>16093520</v>
      </c>
      <c r="E8" s="11">
        <f t="shared" ref="E8:E17" si="0">B8-C8-D8</f>
        <v>-2089391</v>
      </c>
    </row>
    <row r="9" spans="1:5" ht="26.25" x14ac:dyDescent="0.4">
      <c r="A9" s="10" t="s">
        <v>7</v>
      </c>
      <c r="B9" s="10">
        <v>11109640</v>
      </c>
      <c r="C9" s="10">
        <v>5320268</v>
      </c>
      <c r="D9" s="10">
        <v>5422604</v>
      </c>
      <c r="E9" s="10">
        <f t="shared" si="0"/>
        <v>366768</v>
      </c>
    </row>
    <row r="10" spans="1:5" ht="26.25" x14ac:dyDescent="0.4">
      <c r="A10" s="10" t="s">
        <v>8</v>
      </c>
      <c r="B10" s="10">
        <v>1515500</v>
      </c>
      <c r="C10" s="10">
        <v>752227</v>
      </c>
      <c r="D10" s="10">
        <v>477747</v>
      </c>
      <c r="E10" s="10">
        <f t="shared" si="0"/>
        <v>285526</v>
      </c>
    </row>
    <row r="11" spans="1:5" ht="26.25" x14ac:dyDescent="0.4">
      <c r="A11" s="10" t="s">
        <v>9</v>
      </c>
      <c r="B11" s="10">
        <v>412400</v>
      </c>
      <c r="C11" s="10">
        <v>186365</v>
      </c>
      <c r="D11" s="10">
        <v>226035</v>
      </c>
      <c r="E11" s="10">
        <f t="shared" si="0"/>
        <v>0</v>
      </c>
    </row>
    <row r="12" spans="1:5" ht="26.25" x14ac:dyDescent="0.4">
      <c r="A12" s="10" t="s">
        <v>10</v>
      </c>
      <c r="B12" s="10">
        <v>27695663</v>
      </c>
      <c r="C12" s="10">
        <v>12333813</v>
      </c>
      <c r="D12" s="10">
        <v>15635206</v>
      </c>
      <c r="E12" s="11">
        <f t="shared" si="0"/>
        <v>-273356</v>
      </c>
    </row>
    <row r="13" spans="1:5" ht="26.25" x14ac:dyDescent="0.4">
      <c r="A13" s="10" t="s">
        <v>11</v>
      </c>
      <c r="B13" s="10">
        <v>16347733</v>
      </c>
      <c r="C13" s="10">
        <v>7482601</v>
      </c>
      <c r="D13" s="10">
        <v>9429218</v>
      </c>
      <c r="E13" s="11">
        <f t="shared" si="0"/>
        <v>-564086</v>
      </c>
    </row>
    <row r="14" spans="1:5" ht="26.25" x14ac:dyDescent="0.4">
      <c r="A14" s="10" t="s">
        <v>12</v>
      </c>
      <c r="B14" s="10">
        <v>8626859</v>
      </c>
      <c r="C14" s="10">
        <v>4463625</v>
      </c>
      <c r="D14" s="10">
        <v>4155174</v>
      </c>
      <c r="E14" s="10">
        <f t="shared" si="0"/>
        <v>8060</v>
      </c>
    </row>
    <row r="15" spans="1:5" ht="26.25" x14ac:dyDescent="0.4">
      <c r="A15" s="10" t="s">
        <v>13</v>
      </c>
      <c r="B15" s="10">
        <v>19875854</v>
      </c>
      <c r="C15" s="10">
        <v>11046452</v>
      </c>
      <c r="D15" s="10">
        <v>8959501</v>
      </c>
      <c r="E15" s="11">
        <f t="shared" si="0"/>
        <v>-130099</v>
      </c>
    </row>
    <row r="16" spans="1:5" ht="26.25" x14ac:dyDescent="0.4">
      <c r="A16" s="10" t="s">
        <v>14</v>
      </c>
      <c r="B16" s="10">
        <v>0</v>
      </c>
      <c r="C16" s="10">
        <v>1197105</v>
      </c>
      <c r="D16" s="10">
        <v>-1197105</v>
      </c>
      <c r="E16" s="10">
        <f t="shared" si="0"/>
        <v>0</v>
      </c>
    </row>
    <row r="17" spans="1:5" ht="26.25" x14ac:dyDescent="0.4">
      <c r="A17" s="10" t="s">
        <v>15</v>
      </c>
      <c r="B17" s="10">
        <v>115309</v>
      </c>
      <c r="C17" s="10">
        <v>0</v>
      </c>
      <c r="D17" s="10">
        <v>0</v>
      </c>
      <c r="E17" s="10">
        <f t="shared" si="0"/>
        <v>115309</v>
      </c>
    </row>
    <row r="18" spans="1:5" ht="27" thickBot="1" x14ac:dyDescent="0.45">
      <c r="A18" s="3"/>
      <c r="B18" s="3"/>
      <c r="C18" s="3"/>
      <c r="D18" s="3"/>
      <c r="E18" s="3"/>
    </row>
    <row r="19" spans="1:5" ht="27" thickBot="1" x14ac:dyDescent="0.45">
      <c r="A19" s="4" t="s">
        <v>16</v>
      </c>
      <c r="B19" s="5">
        <f>SUM(B7:B18)</f>
        <v>267710894</v>
      </c>
      <c r="C19" s="5">
        <f t="shared" ref="C19:D19" si="1">SUM(C7:C18)</f>
        <v>130596575</v>
      </c>
      <c r="D19" s="5">
        <f t="shared" si="1"/>
        <v>137114319</v>
      </c>
      <c r="E19" s="6">
        <f>SUM(E7:E18)</f>
        <v>0</v>
      </c>
    </row>
    <row r="20" spans="1:5" ht="21" x14ac:dyDescent="0.35">
      <c r="A20" s="2"/>
      <c r="B20" s="2"/>
      <c r="C20" s="2"/>
      <c r="D20" s="2"/>
      <c r="E20" s="2"/>
    </row>
    <row r="21" spans="1:5" ht="21" x14ac:dyDescent="0.35">
      <c r="A21" s="2"/>
      <c r="B21" s="2"/>
      <c r="C21" s="2"/>
      <c r="D21" s="2"/>
      <c r="E21" s="2"/>
    </row>
    <row r="22" spans="1:5" ht="21" x14ac:dyDescent="0.35">
      <c r="A22" s="2"/>
      <c r="B22" s="2"/>
      <c r="C22" s="2"/>
      <c r="D22" s="2"/>
      <c r="E22" s="2"/>
    </row>
    <row r="23" spans="1:5" ht="21" x14ac:dyDescent="0.35">
      <c r="A23" s="2"/>
      <c r="B23" s="2"/>
      <c r="C23" s="2"/>
      <c r="D23" s="2"/>
      <c r="E23" s="2"/>
    </row>
    <row r="24" spans="1:5" ht="21" x14ac:dyDescent="0.35">
      <c r="A24" s="2"/>
      <c r="B24" s="2"/>
      <c r="C24" s="2"/>
      <c r="D24" s="2"/>
      <c r="E24" s="2"/>
    </row>
    <row r="25" spans="1:5" ht="21" x14ac:dyDescent="0.35">
      <c r="A25" s="2"/>
      <c r="B25" s="2"/>
      <c r="C25" s="2"/>
      <c r="D25" s="2"/>
      <c r="E25" s="2"/>
    </row>
    <row r="26" spans="1:5" ht="21" x14ac:dyDescent="0.35">
      <c r="A26" s="2"/>
      <c r="B26" s="2"/>
      <c r="C26" s="2"/>
      <c r="D26" s="2"/>
      <c r="E26" s="2"/>
    </row>
    <row r="27" spans="1:5" ht="21" x14ac:dyDescent="0.35">
      <c r="A27" s="2"/>
      <c r="B27" s="2"/>
      <c r="C27" s="2"/>
      <c r="D27" s="2"/>
      <c r="E27" s="2"/>
    </row>
    <row r="28" spans="1:5" ht="21" x14ac:dyDescent="0.35">
      <c r="A28" s="2"/>
      <c r="B28" s="2"/>
      <c r="C28" s="2"/>
      <c r="D28" s="2"/>
      <c r="E28" s="2"/>
    </row>
    <row r="29" spans="1:5" ht="21" x14ac:dyDescent="0.35">
      <c r="A29" s="2"/>
      <c r="B29" s="2"/>
      <c r="C29" s="2"/>
      <c r="D29" s="2"/>
      <c r="E29" s="2"/>
    </row>
    <row r="30" spans="1:5" ht="21" x14ac:dyDescent="0.35">
      <c r="A30" s="2"/>
      <c r="B30" s="2"/>
      <c r="C30" s="2"/>
      <c r="D30" s="2"/>
      <c r="E30" s="2"/>
    </row>
    <row r="31" spans="1:5" ht="21" x14ac:dyDescent="0.35">
      <c r="A31" s="2"/>
      <c r="B31" s="2"/>
      <c r="C31" s="2"/>
      <c r="D31" s="2"/>
      <c r="E31" s="2"/>
    </row>
    <row r="32" spans="1:5" ht="21" x14ac:dyDescent="0.35">
      <c r="A32" s="2"/>
      <c r="B32" s="2"/>
      <c r="C32" s="2"/>
      <c r="D32" s="2"/>
      <c r="E32" s="2"/>
    </row>
    <row r="33" spans="1:5" ht="21" x14ac:dyDescent="0.35">
      <c r="A33" s="2"/>
      <c r="B33" s="2"/>
      <c r="C33" s="2"/>
      <c r="D33" s="2"/>
      <c r="E33" s="2"/>
    </row>
    <row r="34" spans="1:5" ht="21" x14ac:dyDescent="0.35">
      <c r="A34" s="2"/>
      <c r="B34" s="2"/>
      <c r="C34" s="2"/>
      <c r="D34" s="2"/>
      <c r="E34" s="2"/>
    </row>
    <row r="35" spans="1:5" ht="21" x14ac:dyDescent="0.35">
      <c r="A35" s="2"/>
      <c r="B35" s="2"/>
      <c r="C35" s="2"/>
      <c r="D35" s="2"/>
      <c r="E35" s="2"/>
    </row>
    <row r="36" spans="1:5" ht="21" x14ac:dyDescent="0.35">
      <c r="A36" s="2"/>
      <c r="B36" s="2"/>
      <c r="C36" s="2"/>
      <c r="D36" s="2"/>
      <c r="E36" s="2"/>
    </row>
    <row r="37" spans="1:5" ht="21" x14ac:dyDescent="0.35">
      <c r="A37" s="2"/>
      <c r="B37" s="2"/>
      <c r="C37" s="2"/>
      <c r="D37" s="2"/>
      <c r="E37" s="2"/>
    </row>
    <row r="38" spans="1:5" ht="21" x14ac:dyDescent="0.35">
      <c r="A38" s="2"/>
      <c r="B38" s="2"/>
      <c r="C38" s="2"/>
      <c r="D38" s="2"/>
      <c r="E38" s="2"/>
    </row>
  </sheetData>
  <mergeCells count="3">
    <mergeCell ref="A1:E1"/>
    <mergeCell ref="A2:E2"/>
    <mergeCell ref="A3:E3"/>
  </mergeCells>
  <pageMargins left="0.7" right="0.7" top="0.75" bottom="0.75" header="0.3" footer="0.3"/>
  <pageSetup paperSize="5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Tracey, Shawn (ASD-W)</dc:creator>
  <cp:lastModifiedBy>Clark-Caterini, Carol    (ASD-W)</cp:lastModifiedBy>
  <cp:lastPrinted>2022-10-17T14:09:36Z</cp:lastPrinted>
  <dcterms:created xsi:type="dcterms:W3CDTF">2022-10-11T16:55:32Z</dcterms:created>
  <dcterms:modified xsi:type="dcterms:W3CDTF">2022-10-17T14:09:37Z</dcterms:modified>
</cp:coreProperties>
</file>